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-2024\Financials\"/>
    </mc:Choice>
  </mc:AlternateContent>
  <bookViews>
    <workbookView xWindow="0" yWindow="0" windowWidth="23040" windowHeight="10284" tabRatio="597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50" i="2" l="1"/>
  <c r="D49" i="2"/>
</calcChain>
</file>

<file path=xl/sharedStrings.xml><?xml version="1.0" encoding="utf-8"?>
<sst xmlns="http://schemas.openxmlformats.org/spreadsheetml/2006/main" count="77" uniqueCount="49">
  <si>
    <t>PTA of PS229 FY 2023</t>
  </si>
  <si>
    <t>05/01/2024 - 05/31/2024</t>
  </si>
  <si>
    <t>Starting balance as of 05/01/2024</t>
  </si>
  <si>
    <t>Income</t>
  </si>
  <si>
    <t>Expenses</t>
  </si>
  <si>
    <t>Net</t>
  </si>
  <si>
    <t>&gt; Fundraising</t>
  </si>
  <si>
    <t>&gt; School Pictures</t>
  </si>
  <si>
    <t>-</t>
  </si>
  <si>
    <t>&gt; Snack Shack / Ice Cream</t>
  </si>
  <si>
    <t>&gt; Spirit Wear</t>
  </si>
  <si>
    <t>&gt; Box Tops for Education</t>
  </si>
  <si>
    <t>&gt; Disney on Ice</t>
  </si>
  <si>
    <t>&gt; Fundraising Totals</t>
  </si>
  <si>
    <t>&gt; Income</t>
  </si>
  <si>
    <t>&gt; Other Income</t>
  </si>
  <si>
    <t>&gt; Music Department Donations</t>
  </si>
  <si>
    <t>&gt; Senior Dues</t>
  </si>
  <si>
    <t>&gt; Senior Prom</t>
  </si>
  <si>
    <t>&gt; 5th Grade Celebration</t>
  </si>
  <si>
    <t>&gt; Other Income Totals</t>
  </si>
  <si>
    <t>&gt; Expenses</t>
  </si>
  <si>
    <t>&gt; Student/Teacher Planners/folders</t>
  </si>
  <si>
    <t>&gt; PTA Supplies(BJs renewal, office supplies, etc)</t>
  </si>
  <si>
    <t>&gt; Teacher/staff appreciation</t>
  </si>
  <si>
    <t>&gt; Hospitality</t>
  </si>
  <si>
    <t>&gt; 8th Grade Graduation</t>
  </si>
  <si>
    <t>&gt; Expenses Totals</t>
  </si>
  <si>
    <t>&gt; Student Supplies pizza party rewards</t>
  </si>
  <si>
    <t>&gt; Student Supplies - NHS Ceremony</t>
  </si>
  <si>
    <t>&gt; Student Supplies Totals</t>
  </si>
  <si>
    <t>&gt; Student Supplies- NHS Ceremony</t>
  </si>
  <si>
    <t>Student Supplies - Physical Education Equipment</t>
  </si>
  <si>
    <t>&gt; Student Supplies - Physical Education Equipment</t>
  </si>
  <si>
    <t>Ps/IS 229 PTA 2023-2024 Budget Totals</t>
  </si>
  <si>
    <t>Grand Totals</t>
  </si>
  <si>
    <t>Decrease in funds</t>
  </si>
  <si>
    <t>Funds available as of 05/31/2024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</si>
  <si>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</si>
  <si>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</si>
  <si>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</si>
  <si>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</si>
  <si>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</si>
  <si>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</si>
  <si>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</si>
  <si>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</si>
  <si>
    <t xml:space="preserve"> Co-Presidents Jennifer Jansen &amp; Jaime Palazzi</t>
  </si>
  <si>
    <t>Funds available as of 5/31/2024</t>
  </si>
  <si>
    <t>PS/IS 229 PTA 2023-2024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</si>
</sst>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9" fillId="0" borderId="0" xfId="0" applyFont="1"/>
    <xf numFmtId="0" fontId="20" fillId="0" borderId="0" xfId="0" applyFont="1"/>
    <xf numFmtId="164" fontId="20" fillId="0" borderId="0" xfId="0" applyNumberFormat="1" applyFont="1"/>
    <xf numFmtId="8" fontId="19" fillId="0" borderId="0" xfId="0" applyNumberFormat="1" applyFont="1"/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4" workbookViewId="0">
      <selection activeCell="A11" sqref="A11"/>
    </sheetView>
  </sheetViews>
  <sheetFormatPr defaultRowHeight="14.4" x14ac:dyDescent="0.3"/>
  <cols>
    <col min="1" max="1" width="38.88671875" customWidth="1"/>
    <col min="2" max="2" width="10.44140625" bestFit="1" customWidth="1"/>
    <col min="3" max="3" width="11.109375" bestFit="1" customWidth="1"/>
    <col min="4" max="4" width="16.44140625" customWidth="1"/>
  </cols>
  <sheetData>
    <row r="1" spans="1:4" x14ac:dyDescent="0.3">
      <c r="A1" s="2" t="s">
        <v>0</v>
      </c>
    </row>
    <row r="2" spans="1:4" ht="28.8" x14ac:dyDescent="0.3">
      <c r="A2" s="1" t="s">
        <v>46</v>
      </c>
    </row>
    <row r="3" spans="1:4" x14ac:dyDescent="0.3">
      <c r="A3" s="11" t="s">
        <v>1</v>
      </c>
    </row>
    <row r="4" spans="1:4" x14ac:dyDescent="0.3">
      <c r="A4" s="11"/>
    </row>
    <row r="5" spans="1:4" x14ac:dyDescent="0.3">
      <c r="A5" s="3"/>
      <c r="B5" s="3"/>
    </row>
    <row r="6" spans="1:4" ht="16.2" customHeight="1" x14ac:dyDescent="0.3">
      <c r="A6" s="12" t="s">
        <v>2</v>
      </c>
      <c r="B6" s="12"/>
      <c r="C6" s="12"/>
      <c r="D6" s="4">
        <v>172084.61</v>
      </c>
    </row>
    <row r="7" spans="1:4" x14ac:dyDescent="0.3">
      <c r="A7" s="5" t="s">
        <v>48</v>
      </c>
      <c r="B7" s="6" t="s">
        <v>3</v>
      </c>
      <c r="C7" s="6" t="s">
        <v>4</v>
      </c>
      <c r="D7" s="6" t="s">
        <v>5</v>
      </c>
    </row>
    <row r="8" spans="1:4" x14ac:dyDescent="0.3">
      <c r="A8" s="5" t="s">
        <v>6</v>
      </c>
      <c r="B8" s="6" t="s">
        <v>3</v>
      </c>
      <c r="C8" s="6" t="s">
        <v>4</v>
      </c>
      <c r="D8" s="6" t="s">
        <v>5</v>
      </c>
    </row>
    <row r="9" spans="1:4" x14ac:dyDescent="0.3">
      <c r="A9" s="3" t="s">
        <v>7</v>
      </c>
      <c r="B9" s="3" t="s">
        <v>8</v>
      </c>
      <c r="C9" s="4">
        <v>-5</v>
      </c>
      <c r="D9" s="4">
        <v>-5</v>
      </c>
    </row>
    <row r="10" spans="1:4" x14ac:dyDescent="0.3">
      <c r="A10" s="3" t="s">
        <v>9</v>
      </c>
      <c r="B10" s="4">
        <v>9765.5</v>
      </c>
      <c r="C10" s="4">
        <v>-5247.28</v>
      </c>
      <c r="D10" s="4">
        <v>4518.22</v>
      </c>
    </row>
    <row r="11" spans="1:4" x14ac:dyDescent="0.3">
      <c r="A11" s="3" t="s">
        <v>10</v>
      </c>
      <c r="B11" s="4">
        <v>189</v>
      </c>
      <c r="C11" s="3" t="s">
        <v>8</v>
      </c>
      <c r="D11" s="4">
        <v>189</v>
      </c>
    </row>
    <row r="12" spans="1:4" x14ac:dyDescent="0.3">
      <c r="A12" s="3" t="s">
        <v>11</v>
      </c>
      <c r="B12" s="4">
        <v>21.5</v>
      </c>
      <c r="C12" s="3" t="s">
        <v>8</v>
      </c>
      <c r="D12" s="4">
        <v>21.5</v>
      </c>
    </row>
    <row r="13" spans="1:4" x14ac:dyDescent="0.3">
      <c r="A13" s="3" t="s">
        <v>12</v>
      </c>
      <c r="B13" s="4">
        <v>270</v>
      </c>
      <c r="C13" s="3" t="s">
        <v>8</v>
      </c>
      <c r="D13" s="4">
        <v>270</v>
      </c>
    </row>
    <row r="14" spans="1:4" x14ac:dyDescent="0.3">
      <c r="A14" s="3" t="s">
        <v>13</v>
      </c>
      <c r="B14" s="4">
        <v>10246</v>
      </c>
      <c r="C14" s="4">
        <v>-5252.28</v>
      </c>
      <c r="D14" s="4">
        <v>4993.72</v>
      </c>
    </row>
    <row r="15" spans="1:4" x14ac:dyDescent="0.3">
      <c r="A15" s="5" t="s">
        <v>14</v>
      </c>
      <c r="B15" s="6" t="s">
        <v>3</v>
      </c>
      <c r="C15" s="6" t="s">
        <v>4</v>
      </c>
      <c r="D15" s="6" t="s">
        <v>5</v>
      </c>
    </row>
    <row r="16" spans="1:4" x14ac:dyDescent="0.3">
      <c r="A16" s="5" t="s">
        <v>15</v>
      </c>
      <c r="B16" s="6" t="s">
        <v>3</v>
      </c>
      <c r="C16" s="6" t="s">
        <v>4</v>
      </c>
      <c r="D16" s="6" t="s">
        <v>5</v>
      </c>
    </row>
    <row r="17" spans="1:4" x14ac:dyDescent="0.3">
      <c r="A17" s="3" t="s">
        <v>16</v>
      </c>
      <c r="B17" s="4">
        <v>374</v>
      </c>
      <c r="C17" s="4">
        <v>-778.61</v>
      </c>
      <c r="D17" s="4">
        <v>-404.61</v>
      </c>
    </row>
    <row r="18" spans="1:4" x14ac:dyDescent="0.3">
      <c r="A18" s="3" t="s">
        <v>17</v>
      </c>
      <c r="B18" s="4">
        <v>300</v>
      </c>
      <c r="C18" s="4">
        <v>-9300.07</v>
      </c>
      <c r="D18" s="4">
        <v>-9000.07</v>
      </c>
    </row>
    <row r="19" spans="1:4" x14ac:dyDescent="0.3">
      <c r="A19" s="3" t="s">
        <v>18</v>
      </c>
      <c r="B19" s="4">
        <v>261.91000000000003</v>
      </c>
      <c r="C19" s="4">
        <v>-1566.06</v>
      </c>
      <c r="D19" s="4">
        <v>-1304.1500000000001</v>
      </c>
    </row>
    <row r="20" spans="1:4" x14ac:dyDescent="0.3">
      <c r="A20" s="3" t="s">
        <v>19</v>
      </c>
      <c r="B20" s="4">
        <v>505</v>
      </c>
      <c r="C20" s="4">
        <v>-2418.3000000000002</v>
      </c>
      <c r="D20" s="4">
        <v>-1913.3</v>
      </c>
    </row>
    <row r="21" spans="1:4" x14ac:dyDescent="0.3">
      <c r="A21" s="3" t="s">
        <v>20</v>
      </c>
      <c r="B21" s="4">
        <v>1440.91</v>
      </c>
      <c r="C21" s="4">
        <v>-14063.04</v>
      </c>
      <c r="D21" s="4">
        <v>-12622.13</v>
      </c>
    </row>
    <row r="22" spans="1:4" x14ac:dyDescent="0.3">
      <c r="A22" s="5" t="s">
        <v>21</v>
      </c>
      <c r="B22" s="6" t="s">
        <v>3</v>
      </c>
      <c r="C22" s="6" t="s">
        <v>4</v>
      </c>
      <c r="D22" s="6" t="s">
        <v>5</v>
      </c>
    </row>
    <row r="23" spans="1:4" x14ac:dyDescent="0.3">
      <c r="A23" s="3" t="s">
        <v>22</v>
      </c>
      <c r="B23" s="3" t="s">
        <v>8</v>
      </c>
      <c r="C23" s="4">
        <v>-3251.03</v>
      </c>
      <c r="D23" s="4">
        <v>-3251.03</v>
      </c>
    </row>
    <row r="24" spans="1:4" ht="28.8" x14ac:dyDescent="0.3">
      <c r="A24" s="3" t="s">
        <v>23</v>
      </c>
      <c r="B24" s="3" t="s">
        <v>8</v>
      </c>
      <c r="C24" s="4">
        <v>-117.32</v>
      </c>
      <c r="D24" s="4">
        <v>-117.32</v>
      </c>
    </row>
    <row r="25" spans="1:4" x14ac:dyDescent="0.3">
      <c r="A25" s="3" t="s">
        <v>24</v>
      </c>
      <c r="B25" s="3" t="s">
        <v>8</v>
      </c>
      <c r="C25" s="4">
        <v>-2525</v>
      </c>
      <c r="D25" s="4">
        <v>-2525</v>
      </c>
    </row>
    <row r="26" spans="1:4" x14ac:dyDescent="0.3">
      <c r="A26" s="3" t="s">
        <v>25</v>
      </c>
      <c r="B26" s="3" t="s">
        <v>8</v>
      </c>
      <c r="C26" s="4">
        <v>-434</v>
      </c>
      <c r="D26" s="4">
        <v>-434</v>
      </c>
    </row>
    <row r="27" spans="1:4" x14ac:dyDescent="0.3">
      <c r="A27" s="3" t="s">
        <v>26</v>
      </c>
      <c r="B27" s="4">
        <v>12.16</v>
      </c>
      <c r="C27" s="4">
        <v>-652.02</v>
      </c>
      <c r="D27" s="4">
        <v>-639.86</v>
      </c>
    </row>
    <row r="28" spans="1:4" x14ac:dyDescent="0.3">
      <c r="A28" s="3" t="s">
        <v>27</v>
      </c>
      <c r="B28" s="4">
        <v>12.16</v>
      </c>
      <c r="C28" s="4">
        <v>-6979.37</v>
      </c>
      <c r="D28" s="4">
        <v>-6967.21</v>
      </c>
    </row>
    <row r="29" spans="1:4" x14ac:dyDescent="0.3">
      <c r="A29" s="3" t="s">
        <v>28</v>
      </c>
      <c r="B29" s="3" t="s">
        <v>8</v>
      </c>
      <c r="C29" s="4">
        <v>-160</v>
      </c>
      <c r="D29" s="4">
        <v>-160</v>
      </c>
    </row>
    <row r="30" spans="1:4" x14ac:dyDescent="0.3">
      <c r="A30" s="3" t="s">
        <v>29</v>
      </c>
      <c r="B30" s="3" t="s">
        <v>8</v>
      </c>
      <c r="C30" s="4">
        <v>-123.54</v>
      </c>
      <c r="D30" s="4">
        <v>-123.54</v>
      </c>
    </row>
    <row r="31" spans="1:4" x14ac:dyDescent="0.3">
      <c r="A31" s="3" t="s">
        <v>30</v>
      </c>
      <c r="B31" s="3" t="s">
        <v>8</v>
      </c>
      <c r="C31" s="4">
        <v>-283.54000000000002</v>
      </c>
      <c r="D31" s="4">
        <v>-283.54000000000002</v>
      </c>
    </row>
    <row r="32" spans="1:4" x14ac:dyDescent="0.3">
      <c r="A32" s="5" t="s">
        <v>31</v>
      </c>
      <c r="B32" s="6" t="s">
        <v>3</v>
      </c>
      <c r="C32" s="6" t="s">
        <v>4</v>
      </c>
      <c r="D32" s="6" t="s">
        <v>5</v>
      </c>
    </row>
    <row r="33" spans="1:4" ht="28.8" x14ac:dyDescent="0.3">
      <c r="A33" s="3" t="s">
        <v>32</v>
      </c>
      <c r="B33" s="4">
        <v>102.99</v>
      </c>
      <c r="C33" s="4">
        <v>-2043.52</v>
      </c>
      <c r="D33" s="4">
        <v>-1940.53</v>
      </c>
    </row>
    <row r="34" spans="1:4" ht="28.8" x14ac:dyDescent="0.3">
      <c r="A34" s="5" t="s">
        <v>33</v>
      </c>
      <c r="B34" s="6" t="s">
        <v>3</v>
      </c>
      <c r="C34" s="6" t="s">
        <v>4</v>
      </c>
      <c r="D34" s="6" t="s">
        <v>5</v>
      </c>
    </row>
    <row r="35" spans="1:4" x14ac:dyDescent="0.3">
      <c r="A35" s="3" t="s">
        <v>34</v>
      </c>
      <c r="B35" s="4">
        <v>11802.06</v>
      </c>
      <c r="C35" s="4">
        <v>-28621.75</v>
      </c>
      <c r="D35" s="4">
        <v>-16819.689999999999</v>
      </c>
    </row>
    <row r="36" spans="1:4" ht="14.4" customHeight="1" x14ac:dyDescent="0.3">
      <c r="A36" s="13" t="s">
        <v>35</v>
      </c>
      <c r="B36" s="13"/>
      <c r="C36" s="13"/>
      <c r="D36" s="13"/>
    </row>
    <row r="37" spans="1:4" x14ac:dyDescent="0.3">
      <c r="A37" s="3"/>
      <c r="B37" s="4">
        <v>11802.06</v>
      </c>
      <c r="C37" s="4">
        <v>-28621.75</v>
      </c>
      <c r="D37" s="4">
        <v>-16819.689999999999</v>
      </c>
    </row>
    <row r="38" spans="1:4" ht="14.4" customHeight="1" x14ac:dyDescent="0.3">
      <c r="A38" s="12" t="s">
        <v>36</v>
      </c>
      <c r="B38" s="12"/>
      <c r="C38" s="12"/>
      <c r="D38" s="4">
        <v>-16819.689999999999</v>
      </c>
    </row>
    <row r="39" spans="1:4" ht="14.4" customHeight="1" x14ac:dyDescent="0.3">
      <c r="A39" s="12" t="s">
        <v>37</v>
      </c>
      <c r="B39" s="12"/>
      <c r="C39" s="12"/>
      <c r="D39" s="4">
        <v>154240.92000000001</v>
      </c>
    </row>
    <row r="40" spans="1:4" x14ac:dyDescent="0.3">
      <c r="A40" s="3"/>
    </row>
    <row r="42" spans="1:4" ht="15.6" x14ac:dyDescent="0.3">
      <c r="A42" s="7" t="s">
        <v>38</v>
      </c>
      <c r="B42" s="8"/>
      <c r="C42" s="8"/>
      <c r="D42" s="8"/>
    </row>
    <row r="43" spans="1:4" ht="15.6" x14ac:dyDescent="0.3">
      <c r="A43" s="8" t="s">
        <v>39</v>
      </c>
      <c r="B43" s="8"/>
      <c r="C43" s="8"/>
      <c r="D43" s="9">
        <v>1400</v>
      </c>
    </row>
    <row r="44" spans="1:4" ht="15.6" x14ac:dyDescent="0.3">
      <c r="A44" s="8" t="s">
        <v>40</v>
      </c>
      <c r="B44" s="8"/>
      <c r="C44" s="8"/>
      <c r="D44" s="9">
        <v>1297</v>
      </c>
    </row>
    <row r="45" spans="1:4" ht="15.6" x14ac:dyDescent="0.3">
      <c r="A45" s="8" t="s">
        <v>41</v>
      </c>
      <c r="B45" s="8"/>
      <c r="C45" s="8"/>
      <c r="D45" s="9">
        <v>985.98</v>
      </c>
    </row>
    <row r="46" spans="1:4" ht="15.6" x14ac:dyDescent="0.3">
      <c r="A46" s="8" t="s">
        <v>42</v>
      </c>
      <c r="B46" s="8"/>
      <c r="C46" s="8"/>
      <c r="D46" s="9">
        <v>39575</v>
      </c>
    </row>
    <row r="47" spans="1:4" ht="15.6" x14ac:dyDescent="0.3">
      <c r="A47" s="8" t="s">
        <v>43</v>
      </c>
      <c r="B47" s="8"/>
      <c r="C47" s="8"/>
      <c r="D47" s="9">
        <v>1507</v>
      </c>
    </row>
    <row r="48" spans="1:4" ht="15.6" x14ac:dyDescent="0.3">
      <c r="A48" s="8" t="s">
        <v>44</v>
      </c>
      <c r="B48" s="8"/>
      <c r="C48" s="8"/>
      <c r="D48" s="9">
        <v>219.21</v>
      </c>
    </row>
    <row r="49" spans="1:4" ht="15.6" x14ac:dyDescent="0.3">
      <c r="A49" s="8" t="s">
        <v>45</v>
      </c>
      <c r="B49" s="8"/>
      <c r="C49" s="8"/>
      <c r="D49" s="9">
        <f>SUM(D43:D48)</f>
        <v>44984.19</v>
      </c>
    </row>
    <row r="50" spans="1:4" ht="15.6" x14ac:dyDescent="0.3">
      <c r="A50" s="7" t="s">
        <v>47</v>
      </c>
      <c r="B50" s="7"/>
      <c r="C50" s="7"/>
      <c r="D50" s="10">
        <f>SUM(D39-D49)</f>
        <v>109256.73000000001</v>
      </c>
    </row>
  </sheetData>
  <mergeCells count="5">
    <mergeCell ref="A3:A4"/>
    <mergeCell ref="A6:C6"/>
    <mergeCell ref="A36:D36"/>
    <mergeCell ref="A38:C38"/>
    <mergeCell ref="A39:C39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2024-06-05T17:28:19Z</dcterms:created>
  <dcterms:modified xsi:type="dcterms:W3CDTF">2024-06-05T17:46:13Z</dcterms:modified>
</cp:coreProperties>
</file>